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067F140-1D86-40BE-AD62-9D8F4FA7F1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อปท" sheetId="8" r:id="rId1"/>
  </sheets>
  <externalReferences>
    <externalReference r:id="rId2"/>
    <externalReference r:id="rId3"/>
  </externalReferences>
  <definedNames>
    <definedName name="__123Graph_A" hidden="1">[1]CODN9!$E$6:$E$20</definedName>
    <definedName name="__123Graph_ASECTION" hidden="1">[1]CODN9!$E$6:$E$20</definedName>
    <definedName name="__123Graph_D" hidden="1">[1]CODN9!$E$6:$E$20</definedName>
    <definedName name="__123Graph_DSECTION" hidden="1">[1]CODN9!$E$6:$E$20</definedName>
    <definedName name="__123Graph_LBL_A" hidden="1">[1]CODN9!$E$6:$E$20</definedName>
    <definedName name="__123Graph_LBL_ASECTION" hidden="1">[1]CODN9!$E$6:$E$20</definedName>
    <definedName name="__123Graph_LBL_D" hidden="1">[1]CODN9!$D$6:$D$20</definedName>
    <definedName name="__123Graph_LBL_DSECTION" hidden="1">[1]CODN9!$D$6:$D$20</definedName>
    <definedName name="__123Graph_X" hidden="1">[1]CODN9!$D$6:$D$20</definedName>
    <definedName name="__123Graph_XSECTION" hidden="1">[1]CODN9!$D$6:$D$20</definedName>
    <definedName name="_f" hidden="1">#REF!</definedName>
    <definedName name="_Fill" hidden="1">#REF!</definedName>
    <definedName name="_Key1" hidden="1">'[2]220'!#REF!</definedName>
    <definedName name="_Key2" hidden="1">#REF!</definedName>
    <definedName name="_Order1" hidden="1">255</definedName>
    <definedName name="_Order2" hidden="1">255</definedName>
    <definedName name="_Sort" hidden="1">'[2]220'!#REF!</definedName>
    <definedName name="_xlnm.Print_Titles" localSheetId="0">อปท!$6:$6</definedName>
    <definedName name="Z_D75B71D3_AF7E_465D_A108_AA98354475F9_.wvu.Cols" hidden="1">#REF!,#REF!</definedName>
    <definedName name="สสส" hidden="1">[1]CODN9!$D$6:$D$20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8" l="1"/>
  <c r="F7" i="8"/>
</calcChain>
</file>

<file path=xl/sharedStrings.xml><?xml version="1.0" encoding="utf-8"?>
<sst xmlns="http://schemas.openxmlformats.org/spreadsheetml/2006/main" count="71" uniqueCount="35">
  <si>
    <t>ลำดับ</t>
  </si>
  <si>
    <t>หน่วยงาน</t>
  </si>
  <si>
    <t>รายการ</t>
  </si>
  <si>
    <t>ตำบล</t>
  </si>
  <si>
    <t>อำเภอ</t>
  </si>
  <si>
    <t>จังหวัด</t>
  </si>
  <si>
    <t>เฉลิมพระเกียรติ</t>
  </si>
  <si>
    <t>บ้านหมอ</t>
  </si>
  <si>
    <t>สระบุรี</t>
  </si>
  <si>
    <t>งบประมาณ (บาท)</t>
  </si>
  <si>
    <t>พระพุทธบาท</t>
  </si>
  <si>
    <t>วังม่วง</t>
  </si>
  <si>
    <t>อบต.วังม่วง</t>
  </si>
  <si>
    <t>เจาะบ่อบาดาล หมู่ที่ 3</t>
  </si>
  <si>
    <t xml:space="preserve">เจาะบ่อบาดาล หมู่ที่ 5 </t>
  </si>
  <si>
    <t>เจาะบ่อบาดาล หมู่ที่ 9</t>
  </si>
  <si>
    <t>อบต.เมืองขีดขิน</t>
  </si>
  <si>
    <t>ขุดลอกคลองสะพานขาว</t>
  </si>
  <si>
    <t>ขุดลอกคลองบ่อดินขาว</t>
  </si>
  <si>
    <t>อบต.เขาดินพัฒนา</t>
  </si>
  <si>
    <t>เขาดินพัฒนา</t>
  </si>
  <si>
    <t>ทต.พุกร่าง</t>
  </si>
  <si>
    <t>ขุดลอกคลองพระเจ้าทรงธรรม หมู่ที่ 9</t>
  </si>
  <si>
    <t>พุกร่าง</t>
  </si>
  <si>
    <t>ทต.หนองแก</t>
  </si>
  <si>
    <t>โครงการขุดลอกคลองห้วยวังยาว หมู่ที่ 10</t>
  </si>
  <si>
    <t>หนองแก</t>
  </si>
  <si>
    <t>โครงการขุดลอกคลองหมู่ที่ 5 เชื่อมต่อ หมู่ที่8</t>
  </si>
  <si>
    <t>โครงการขุดลอกบ่อสาธารณะประโยชน์ หมู่ที่ 10</t>
  </si>
  <si>
    <t>ขุดเจาะบ่อบาดาลเพื่อการเกษตรและระบบประปา หมู่ที่ 2 
บริเวณที่ทำการองค์การบริหารส่วนตำบลเขาดินพัฒนา</t>
  </si>
  <si>
    <t>หน่วยดำเนินการ</t>
  </si>
  <si>
    <t>องค์กรปกครอง
ส่วนท้องถิ่น</t>
  </si>
  <si>
    <t xml:space="preserve">บัญชีรายการ งบกลาง รายการเงินสำรองจ่ายเพื่อกรณีฉุกเฉินหรือจำเป็น </t>
  </si>
  <si>
    <t>และบรรเทาปัญหาภัยแล้งปี 2564/2565</t>
  </si>
  <si>
    <t xml:space="preserve">เพื่อดำเนินโครงการสนับสนุนการบริหารจัดการทรัพยากรน้ำเพื่อป้องกันการเกิดอุทกภัยปี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</si>
</sst>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DilleniaUPC"/>
      <family val="1"/>
    </font>
    <font>
      <sz val="11"/>
      <name val="Calibri"/>
      <family val="2"/>
    </font>
    <font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222222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0" fillId="0" borderId="0"/>
    <xf numFmtId="0" fontId="1" fillId="0" borderId="0"/>
  </cellStyleXfs>
  <cellXfs count="21">
    <xf numFmtId="0" fontId="0" fillId="0" borderId="0" xfId="0"/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165" fontId="4" fillId="3" borderId="1" xfId="1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165" fontId="13" fillId="0" borderId="1" xfId="1" applyNumberFormat="1" applyFont="1" applyFill="1" applyBorder="1" applyAlignment="1">
      <alignment horizontal="center" vertical="top" wrapText="1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165" fontId="14" fillId="0" borderId="0" xfId="1" applyNumberFormat="1" applyFont="1" applyFill="1" applyAlignment="1">
      <alignment vertical="top"/>
    </xf>
    <xf numFmtId="165" fontId="12" fillId="0" borderId="1" xfId="1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5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</cellXfs>
  <cellStyles count="19">
    <cellStyle name="Normal 2 10" xfId="6" xr:uid="{00000000-0005-0000-0000-000000000000}"/>
    <cellStyle name="Normal 2 2" xfId="14" xr:uid="{00000000-0005-0000-0000-000001000000}"/>
    <cellStyle name="Normal 3" xfId="10" xr:uid="{00000000-0005-0000-0000-000002000000}"/>
    <cellStyle name="Normal 3 2" xfId="11" xr:uid="{00000000-0005-0000-0000-000003000000}"/>
    <cellStyle name="Normal 4 5" xfId="16" xr:uid="{00000000-0005-0000-0000-000004000000}"/>
    <cellStyle name="Normal 5" xfId="7" xr:uid="{00000000-0005-0000-0000-000005000000}"/>
    <cellStyle name="Normal 7" xfId="9" xr:uid="{00000000-0005-0000-0000-000006000000}"/>
    <cellStyle name="Normal 7 2" xfId="13" xr:uid="{00000000-0005-0000-0000-000007000000}"/>
    <cellStyle name="Normal_DETAIL-SAMPLE 2 2" xfId="8" xr:uid="{00000000-0005-0000-0000-000008000000}"/>
    <cellStyle name="จุลภาค" xfId="1" builtinId="3"/>
    <cellStyle name="จุลภาค 2" xfId="3" xr:uid="{00000000-0005-0000-0000-00000A000000}"/>
    <cellStyle name="จุลภาค 2 2" xfId="12" xr:uid="{00000000-0005-0000-0000-00000B000000}"/>
    <cellStyle name="ปกติ" xfId="0" builtinId="0"/>
    <cellStyle name="ปกติ 2" xfId="17" xr:uid="{00000000-0005-0000-0000-00000D000000}"/>
    <cellStyle name="ปกติ 3" xfId="2" xr:uid="{00000000-0005-0000-0000-00000E000000}"/>
    <cellStyle name="ปกติ 3 2" xfId="18" xr:uid="{00000000-0005-0000-0000-00000F000000}"/>
    <cellStyle name="ปกติ 4" xfId="15" xr:uid="{00000000-0005-0000-0000-000010000000}"/>
    <cellStyle name="ปกติ 5" xfId="5" xr:uid="{00000000-0005-0000-0000-000011000000}"/>
    <cellStyle name="ปกติ 6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iii/d/&#3623;&#3637;&#3619;&#3632;/&#3604;&#3636;&#3609;&#3586;&#3640;&#3604;&#3621;&#3629;&#3585;&#3588;&#3621;&#3629;&#3591;%203%20RD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itthichai/data/E-Links/links-form/Form-co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  <sheetName val="00-Intro"/>
      <sheetName val="01-สทนช.001"/>
      <sheetName val="02-Questionnaire"/>
      <sheetName val="03-WorkingSheet"/>
      <sheetName val="04-Result"/>
      <sheetName val="05-CopySheet"/>
      <sheetName val="Sheet3"/>
      <sheetName val="DropDown"/>
    </sheetNames>
    <sheetDataSet>
      <sheetData sheetId="0" refreshError="1"/>
      <sheetData sheetId="1">
        <row r="1">
          <cell r="C1" t="str">
            <v xml:space="preserve">               Coordinates</v>
          </cell>
        </row>
      </sheetData>
      <sheetData sheetId="2" refreshError="1">
        <row r="1">
          <cell r="C1" t="str">
            <v xml:space="preserve">               Coordinates</v>
          </cell>
        </row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  <sheetData sheetId="4"/>
      <sheetData sheetId="5">
        <row r="6">
          <cell r="D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topLeftCell="A10" zoomScaleNormal="100" zoomScaleSheetLayoutView="85" workbookViewId="0">
      <selection activeCell="A8" sqref="A8:A17"/>
    </sheetView>
  </sheetViews>
  <sheetFormatPr defaultColWidth="9" defaultRowHeight="15"/>
  <cols>
    <col min="1" max="1" width="6.7109375" style="13" customWidth="1"/>
    <col min="2" max="2" width="53.5703125" style="14" customWidth="1"/>
    <col min="3" max="5" width="15.5703125" style="13" customWidth="1"/>
    <col min="6" max="6" width="17.42578125" style="15" customWidth="1"/>
    <col min="7" max="8" width="15.5703125" style="13" customWidth="1"/>
    <col min="9" max="16384" width="9" style="12"/>
  </cols>
  <sheetData>
    <row r="2" spans="1:10" ht="20.25">
      <c r="A2" s="20" t="s">
        <v>32</v>
      </c>
      <c r="B2" s="20"/>
      <c r="C2" s="20"/>
      <c r="D2" s="20"/>
      <c r="E2" s="20"/>
      <c r="F2" s="20"/>
      <c r="G2" s="20"/>
      <c r="H2" s="20"/>
    </row>
    <row r="3" spans="1:10" ht="20.25">
      <c r="A3" s="20" t="s">
        <v>34</v>
      </c>
      <c r="B3" s="20"/>
      <c r="C3" s="20"/>
      <c r="D3" s="20"/>
      <c r="E3" s="20"/>
      <c r="F3" s="20"/>
      <c r="G3" s="20"/>
      <c r="H3" s="20"/>
    </row>
    <row r="4" spans="1:10" ht="20.25">
      <c r="A4" s="20" t="s">
        <v>33</v>
      </c>
      <c r="B4" s="20"/>
      <c r="C4" s="20"/>
      <c r="D4" s="20"/>
      <c r="E4" s="20"/>
      <c r="F4" s="20"/>
      <c r="G4" s="20"/>
      <c r="H4" s="20"/>
    </row>
    <row r="6" spans="1:10" s="17" customFormat="1" ht="20.25">
      <c r="A6" s="3" t="s">
        <v>0</v>
      </c>
      <c r="B6" s="4" t="s">
        <v>2</v>
      </c>
      <c r="C6" s="3" t="s">
        <v>3</v>
      </c>
      <c r="D6" s="3" t="s">
        <v>4</v>
      </c>
      <c r="E6" s="3" t="s">
        <v>5</v>
      </c>
      <c r="F6" s="5" t="s">
        <v>9</v>
      </c>
      <c r="G6" s="4" t="s">
        <v>1</v>
      </c>
      <c r="H6" s="4" t="s">
        <v>30</v>
      </c>
    </row>
    <row r="7" spans="1:10" s="17" customFormat="1" ht="20.25">
      <c r="A7" s="6"/>
      <c r="B7" s="19" t="str">
        <f>"องค์กรปกครองส่วนท้องถิ่น "&amp;SUBTOTAL(3,B8:B17)&amp;" รายการ"</f>
        <v>องค์กรปกครองส่วนท้องถิ่น 10 รายการ</v>
      </c>
      <c r="C7" s="19"/>
      <c r="D7" s="19"/>
      <c r="E7" s="19"/>
      <c r="F7" s="7">
        <f>SUBTOTAL(9,F8:F17)</f>
        <v>3275500</v>
      </c>
      <c r="G7" s="8"/>
      <c r="H7" s="8"/>
    </row>
    <row r="8" spans="1:10" ht="40.5">
      <c r="A8" s="9">
        <v>1</v>
      </c>
      <c r="B8" s="10" t="s">
        <v>17</v>
      </c>
      <c r="C8" s="18" t="s">
        <v>7</v>
      </c>
      <c r="D8" s="18" t="s">
        <v>7</v>
      </c>
      <c r="E8" s="18" t="s">
        <v>8</v>
      </c>
      <c r="F8" s="16">
        <v>229000</v>
      </c>
      <c r="G8" s="18" t="s">
        <v>16</v>
      </c>
      <c r="H8" s="1" t="s">
        <v>31</v>
      </c>
      <c r="J8" s="12">
        <v>3</v>
      </c>
    </row>
    <row r="9" spans="1:10" ht="40.5">
      <c r="A9" s="9">
        <v>2</v>
      </c>
      <c r="B9" s="10" t="s">
        <v>18</v>
      </c>
      <c r="C9" s="18" t="s">
        <v>7</v>
      </c>
      <c r="D9" s="18" t="s">
        <v>7</v>
      </c>
      <c r="E9" s="18" t="s">
        <v>8</v>
      </c>
      <c r="F9" s="16">
        <v>216000</v>
      </c>
      <c r="G9" s="18" t="s">
        <v>16</v>
      </c>
      <c r="H9" s="1" t="s">
        <v>31</v>
      </c>
      <c r="J9" s="12">
        <v>3</v>
      </c>
    </row>
    <row r="10" spans="1:10" ht="40.5">
      <c r="A10" s="9">
        <v>3</v>
      </c>
      <c r="B10" s="10" t="s">
        <v>22</v>
      </c>
      <c r="C10" s="9" t="s">
        <v>23</v>
      </c>
      <c r="D10" s="9" t="s">
        <v>10</v>
      </c>
      <c r="E10" s="9" t="s">
        <v>8</v>
      </c>
      <c r="F10" s="11">
        <v>282500</v>
      </c>
      <c r="G10" s="9" t="s">
        <v>21</v>
      </c>
      <c r="H10" s="1" t="s">
        <v>31</v>
      </c>
      <c r="J10" s="12">
        <v>3</v>
      </c>
    </row>
    <row r="11" spans="1:10" ht="40.5">
      <c r="A11" s="9">
        <v>4</v>
      </c>
      <c r="B11" s="10" t="s">
        <v>25</v>
      </c>
      <c r="C11" s="9" t="s">
        <v>26</v>
      </c>
      <c r="D11" s="9" t="s">
        <v>10</v>
      </c>
      <c r="E11" s="9" t="s">
        <v>8</v>
      </c>
      <c r="F11" s="11">
        <v>210200</v>
      </c>
      <c r="G11" s="9" t="s">
        <v>24</v>
      </c>
      <c r="H11" s="1" t="s">
        <v>31</v>
      </c>
      <c r="J11" s="12">
        <v>3</v>
      </c>
    </row>
    <row r="12" spans="1:10" ht="40.5">
      <c r="A12" s="9">
        <v>5</v>
      </c>
      <c r="B12" s="10" t="s">
        <v>27</v>
      </c>
      <c r="C12" s="9" t="s">
        <v>26</v>
      </c>
      <c r="D12" s="9" t="s">
        <v>10</v>
      </c>
      <c r="E12" s="9" t="s">
        <v>8</v>
      </c>
      <c r="F12" s="11">
        <v>244800</v>
      </c>
      <c r="G12" s="9" t="s">
        <v>24</v>
      </c>
      <c r="H12" s="1" t="s">
        <v>31</v>
      </c>
      <c r="J12" s="12">
        <v>3</v>
      </c>
    </row>
    <row r="13" spans="1:10" ht="40.5">
      <c r="A13" s="9">
        <v>6</v>
      </c>
      <c r="B13" s="10" t="s">
        <v>28</v>
      </c>
      <c r="C13" s="9" t="s">
        <v>26</v>
      </c>
      <c r="D13" s="9" t="s">
        <v>10</v>
      </c>
      <c r="E13" s="9" t="s">
        <v>8</v>
      </c>
      <c r="F13" s="11">
        <v>603000</v>
      </c>
      <c r="G13" s="9" t="s">
        <v>24</v>
      </c>
      <c r="H13" s="1" t="s">
        <v>31</v>
      </c>
      <c r="J13" s="12">
        <v>3</v>
      </c>
    </row>
    <row r="14" spans="1:10" ht="40.5">
      <c r="A14" s="9">
        <v>7</v>
      </c>
      <c r="B14" s="10" t="s">
        <v>13</v>
      </c>
      <c r="C14" s="18" t="s">
        <v>11</v>
      </c>
      <c r="D14" s="18" t="s">
        <v>11</v>
      </c>
      <c r="E14" s="18" t="s">
        <v>8</v>
      </c>
      <c r="F14" s="16">
        <v>390000</v>
      </c>
      <c r="G14" s="18" t="s">
        <v>12</v>
      </c>
      <c r="H14" s="1" t="s">
        <v>31</v>
      </c>
      <c r="J14" s="12">
        <v>4</v>
      </c>
    </row>
    <row r="15" spans="1:10" ht="40.5">
      <c r="A15" s="9">
        <v>8</v>
      </c>
      <c r="B15" s="10" t="s">
        <v>14</v>
      </c>
      <c r="C15" s="18" t="s">
        <v>11</v>
      </c>
      <c r="D15" s="18" t="s">
        <v>11</v>
      </c>
      <c r="E15" s="18" t="s">
        <v>8</v>
      </c>
      <c r="F15" s="16">
        <v>390000</v>
      </c>
      <c r="G15" s="18" t="s">
        <v>12</v>
      </c>
      <c r="H15" s="1" t="s">
        <v>31</v>
      </c>
      <c r="J15" s="12">
        <v>4</v>
      </c>
    </row>
    <row r="16" spans="1:10" ht="40.5">
      <c r="A16" s="9">
        <v>9</v>
      </c>
      <c r="B16" s="10" t="s">
        <v>15</v>
      </c>
      <c r="C16" s="18" t="s">
        <v>11</v>
      </c>
      <c r="D16" s="18" t="s">
        <v>11</v>
      </c>
      <c r="E16" s="18" t="s">
        <v>8</v>
      </c>
      <c r="F16" s="16">
        <v>390000</v>
      </c>
      <c r="G16" s="18" t="s">
        <v>12</v>
      </c>
      <c r="H16" s="1" t="s">
        <v>31</v>
      </c>
      <c r="J16" s="12">
        <v>4</v>
      </c>
    </row>
    <row r="17" spans="1:10" ht="40.5">
      <c r="A17" s="9">
        <v>10</v>
      </c>
      <c r="B17" s="2" t="s">
        <v>29</v>
      </c>
      <c r="C17" s="1" t="s">
        <v>20</v>
      </c>
      <c r="D17" s="1" t="s">
        <v>6</v>
      </c>
      <c r="E17" s="1" t="s">
        <v>8</v>
      </c>
      <c r="F17" s="16">
        <v>320000</v>
      </c>
      <c r="G17" s="1" t="s">
        <v>19</v>
      </c>
      <c r="H17" s="1" t="s">
        <v>31</v>
      </c>
      <c r="J17" s="12">
        <v>4</v>
      </c>
    </row>
  </sheetData>
  <mergeCells count="4">
    <mergeCell ref="B7:E7"/>
    <mergeCell ref="A2:H2"/>
    <mergeCell ref="A3:H3"/>
    <mergeCell ref="A4:H4"/>
  </mergeCells>
  <pageMargins left="0.19685039370078741" right="0.11811023622047245" top="0.59055118110236227" bottom="0.59055118110236227" header="0.31496062992125984" footer="0.31496062992125984"/>
  <pageSetup paperSize="9" scale="60" fitToHeight="0" orientation="portrait" r:id="rId1"/>
  <headerFooter>
    <oddFooter>&amp;R&amp;"TH SarabunIT๙,Regular"&amp;16&amp;P/115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อปท</vt:lpstr>
      <vt:lpstr>อปท!Print_Titles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2021-09-11T09:29:36Z</dcterms:modified>
</cp:coreProperties>
</file>